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76" windowWidth="15600" windowHeight="8916"/>
  </bookViews>
  <sheets>
    <sheet name="8月31日止總表" sheetId="6" r:id="rId1"/>
    <sheet name="部屬學校明細" sheetId="5" r:id="rId2"/>
  </sheets>
  <calcPr calcId="145621"/>
</workbook>
</file>

<file path=xl/calcChain.xml><?xml version="1.0" encoding="utf-8"?>
<calcChain xmlns="http://schemas.openxmlformats.org/spreadsheetml/2006/main">
  <c r="F29" i="6" l="1"/>
  <c r="B29" i="6"/>
  <c r="E29" i="6"/>
  <c r="K29" i="6" l="1"/>
  <c r="L29" i="6"/>
  <c r="M29" i="6"/>
  <c r="G29" i="6"/>
  <c r="H29" i="6"/>
  <c r="I29" i="6"/>
  <c r="C29" i="6"/>
  <c r="D29" i="6"/>
  <c r="C8" i="5" l="1"/>
  <c r="D8" i="5"/>
</calcChain>
</file>

<file path=xl/sharedStrings.xml><?xml version="1.0" encoding="utf-8"?>
<sst xmlns="http://schemas.openxmlformats.org/spreadsheetml/2006/main" count="80" uniqueCount="54">
  <si>
    <t>縣市</t>
    <phoneticPr fontId="1" type="noConversion"/>
  </si>
  <si>
    <t>新北市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</si>
  <si>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</si>
  <si>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</si>
  <si>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</si>
  <si>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</si>
  <si>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</si>
  <si>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</si>
  <si>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</si>
  <si>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</si>
  <si>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</si>
  <si>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台東縣</t>
  </si>
  <si>
    <t>花蓮縣</t>
  </si>
  <si>
    <t>澎湖縣</t>
  </si>
  <si>
    <t>基隆市</t>
  </si>
  <si>
    <t>新竹市</t>
  </si>
  <si>
    <t>嘉義市</t>
  </si>
  <si>
    <t>台北市</t>
  </si>
  <si>
    <t>高雄市</t>
  </si>
  <si>
    <t>台中市</t>
  </si>
  <si>
    <t>台南市</t>
  </si>
  <si>
    <t>金門縣</t>
  </si>
  <si>
    <t>連江縣</t>
  </si>
  <si>
    <t>人數</t>
    <phoneticPr fontId="1" type="noConversion"/>
  </si>
  <si>
    <t>累積里程數</t>
    <phoneticPr fontId="1" type="noConversion"/>
  </si>
  <si>
    <t>校數</t>
    <phoneticPr fontId="1" type="noConversion"/>
  </si>
  <si>
    <t>部屬學校(含公私立高中職)</t>
    <phoneticPr fontId="1" type="noConversion"/>
  </si>
  <si>
    <t>總計</t>
    <phoneticPr fontId="1" type="noConversion"/>
  </si>
  <si>
    <t>校名</t>
  </si>
  <si>
    <t>填報人數</t>
  </si>
  <si>
    <t>累積里程數</t>
  </si>
  <si>
    <t>私立宜寧高中</t>
  </si>
  <si>
    <t>私立東大附中</t>
  </si>
  <si>
    <t>國立中壢家商</t>
  </si>
  <si>
    <t>國立南投高中</t>
  </si>
  <si>
    <t>校數</t>
  </si>
  <si>
    <t>人數</t>
  </si>
  <si>
    <t>學校類別</t>
    <phoneticPr fontId="1" type="noConversion"/>
  </si>
  <si>
    <t>未設有所屬高中職</t>
  </si>
  <si>
    <t>總計</t>
    <phoneticPr fontId="1" type="noConversion"/>
  </si>
  <si>
    <t>無法辨識</t>
    <phoneticPr fontId="1" type="noConversion"/>
  </si>
  <si>
    <t>--</t>
    <phoneticPr fontId="1" type="noConversion"/>
  </si>
  <si>
    <t>國立嘉義高中</t>
  </si>
  <si>
    <t>高中職</t>
    <phoneticPr fontId="1" type="noConversion"/>
  </si>
  <si>
    <t>國立中山大學附屬國光高中</t>
  </si>
  <si>
    <t>國中</t>
    <phoneticPr fontId="1" type="noConversion"/>
  </si>
  <si>
    <t>國小</t>
    <phoneticPr fontId="24" type="noConversion"/>
  </si>
  <si>
    <t>國中</t>
    <phoneticPr fontId="24" type="noConversion"/>
  </si>
  <si>
    <t>總校數</t>
    <phoneticPr fontId="24" type="noConversion"/>
  </si>
  <si>
    <t>上傳校數</t>
    <phoneticPr fontId="1" type="noConversion"/>
  </si>
  <si>
    <t>上傳校數</t>
    <phoneticPr fontId="1" type="noConversion"/>
  </si>
  <si>
    <t>高中職</t>
    <phoneticPr fontId="24" type="noConversion"/>
  </si>
  <si>
    <t>總校數</t>
    <phoneticPr fontId="24" type="noConversion"/>
  </si>
  <si>
    <t>「跑步大撲滿」各縣市登錄情形一覽表(截至104.8.31)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</si>
</sst>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#,##0_);\(#,##0\)"/>
    <numFmt numFmtId="177" formatCode="#,##0_ "/>
    <numFmt numFmtId="178" formatCode="0.000"/>
    <numFmt numFmtId="179" formatCode="#,##0.000_);[Red]\(#,##0.000\)"/>
  </numFmts>
  <fonts count="2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sz val="9"/>
      <name val="新細明體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7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8" borderId="1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NumberForma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>
      <alignment vertical="center"/>
    </xf>
    <xf numFmtId="179" fontId="0" fillId="0" borderId="1" xfId="0" applyNumberFormat="1" applyFill="1" applyBorder="1" applyAlignment="1">
      <alignment horizontal="right" vertical="center"/>
    </xf>
    <xf numFmtId="179" fontId="0" fillId="0" borderId="1" xfId="0" applyNumberFormat="1" applyFill="1" applyBorder="1">
      <alignment vertical="center"/>
    </xf>
    <xf numFmtId="178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7" fontId="6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3" fillId="33" borderId="4" xfId="0" applyNumberFormat="1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  <xf numFmtId="0" fontId="0" fillId="33" borderId="6" xfId="0" applyFill="1" applyBorder="1" applyAlignment="1">
      <alignment horizontal="center" vertical="center"/>
    </xf>
    <xf numFmtId="176" fontId="3" fillId="33" borderId="1" xfId="0" applyNumberFormat="1" applyFont="1" applyFill="1" applyBorder="1" applyAlignment="1">
      <alignment horizontal="center" vertical="center"/>
    </xf>
    <xf numFmtId="177" fontId="0" fillId="33" borderId="1" xfId="0" applyNumberFormat="1" applyFill="1" applyBorder="1" applyAlignment="1">
      <alignment horizontal="right" vertical="center"/>
    </xf>
    <xf numFmtId="177" fontId="6" fillId="33" borderId="1" xfId="0" applyNumberFormat="1" applyFont="1" applyFill="1" applyBorder="1" applyAlignment="1">
      <alignment horizontal="right" vertical="center"/>
    </xf>
    <xf numFmtId="177" fontId="0" fillId="33" borderId="1" xfId="0" applyNumberFormat="1" applyFill="1" applyBorder="1" applyAlignment="1">
      <alignment horizontal="right" vertical="center" wrapText="1"/>
    </xf>
    <xf numFmtId="179" fontId="6" fillId="33" borderId="1" xfId="0" applyNumberFormat="1" applyFont="1" applyFill="1" applyBorder="1">
      <alignment vertical="center"/>
    </xf>
    <xf numFmtId="0" fontId="6" fillId="33" borderId="1" xfId="0" applyNumberFormat="1" applyFont="1" applyFill="1" applyBorder="1">
      <alignment vertical="center"/>
    </xf>
    <xf numFmtId="179" fontId="0" fillId="33" borderId="1" xfId="0" applyNumberFormat="1" applyFill="1" applyBorder="1" applyAlignment="1">
      <alignment horizontal="right" vertical="center"/>
    </xf>
    <xf numFmtId="176" fontId="0" fillId="33" borderId="1" xfId="0" quotePrefix="1" applyNumberFormat="1" applyFill="1" applyBorder="1" applyAlignment="1">
      <alignment horizontal="center" vertical="center"/>
    </xf>
    <xf numFmtId="176" fontId="0" fillId="33" borderId="1" xfId="0" applyNumberFormat="1" applyFill="1" applyBorder="1">
      <alignment vertical="center"/>
    </xf>
    <xf numFmtId="177" fontId="0" fillId="33" borderId="1" xfId="0" applyNumberFormat="1" applyFill="1" applyBorder="1">
      <alignment vertical="center"/>
    </xf>
    <xf numFmtId="179" fontId="0" fillId="33" borderId="1" xfId="0" applyNumberFormat="1" applyFill="1" applyBorder="1">
      <alignment vertical="center"/>
    </xf>
    <xf numFmtId="176" fontId="19" fillId="0" borderId="1" xfId="0" applyNumberFormat="1" applyFont="1" applyBorder="1">
      <alignment vertical="center"/>
    </xf>
  </cellXfs>
  <cellStyles count="44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/>
    <cellStyle name="一般 2" xfId="1"/>
    <cellStyle name="千分位 2" xfId="2"/>
    <cellStyle name="中等" xfId="9" builtinId="28" customBuiltin="1"/>
    <cellStyle name="合計" xfId="18" builtinId="25" customBuiltin="1"/>
    <cellStyle name="好" xfId="7" builtinId="26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標題 5" xfId="43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colors>
    <mruColors>
      <color rgb="FFCCE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85" zoomScaleNormal="85" workbookViewId="0">
      <selection activeCell="A28" sqref="A28"/>
    </sheetView>
  </sheetViews>
  <sheetFormatPr defaultRowHeight="16.2" x14ac:dyDescent="0.3"/>
  <cols>
    <col min="1" max="1" width="17.44140625" style="4" customWidth="1"/>
    <col min="2" max="2" width="7.44140625" style="3" customWidth="1"/>
    <col min="3" max="3" width="10.77734375" style="10" customWidth="1"/>
    <col min="4" max="4" width="8.88671875" style="10" customWidth="1"/>
    <col min="5" max="5" width="12.88671875" style="10" customWidth="1"/>
    <col min="6" max="6" width="8.5546875" style="3" customWidth="1"/>
    <col min="7" max="7" width="10" style="10" customWidth="1"/>
    <col min="8" max="8" width="8.88671875" style="10" customWidth="1"/>
    <col min="9" max="9" width="14.44140625" style="10" customWidth="1"/>
    <col min="10" max="10" width="10" style="3" hidden="1" customWidth="1"/>
    <col min="11" max="11" width="7.6640625" style="10" customWidth="1"/>
    <col min="12" max="12" width="8.88671875" style="10"/>
    <col min="13" max="13" width="13.33203125" style="10" customWidth="1"/>
    <col min="14" max="14" width="7.109375" style="3" customWidth="1"/>
    <col min="15" max="15" width="8.88671875" style="3"/>
    <col min="16" max="16" width="13.33203125" style="3" customWidth="1"/>
  </cols>
  <sheetData>
    <row r="1" spans="1:16" ht="22.2" customHeight="1" x14ac:dyDescent="0.3">
      <c r="A1" s="33" t="s">
        <v>53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3" spans="1:16" s="4" customFormat="1" x14ac:dyDescent="0.3">
      <c r="A3" s="35" t="s">
        <v>0</v>
      </c>
      <c r="B3" s="43" t="s">
        <v>46</v>
      </c>
      <c r="C3" s="44"/>
      <c r="D3" s="44"/>
      <c r="E3" s="45"/>
      <c r="F3" s="43" t="s">
        <v>47</v>
      </c>
      <c r="G3" s="44"/>
      <c r="H3" s="44"/>
      <c r="I3" s="45"/>
      <c r="J3" s="38" t="s">
        <v>51</v>
      </c>
      <c r="K3" s="39"/>
      <c r="L3" s="39"/>
      <c r="M3" s="40"/>
      <c r="N3" s="37" t="s">
        <v>40</v>
      </c>
      <c r="O3" s="37"/>
      <c r="P3" s="37"/>
    </row>
    <row r="4" spans="1:16" s="4" customFormat="1" x14ac:dyDescent="0.3">
      <c r="A4" s="36"/>
      <c r="B4" s="46" t="s">
        <v>48</v>
      </c>
      <c r="C4" s="46" t="s">
        <v>49</v>
      </c>
      <c r="D4" s="46" t="s">
        <v>23</v>
      </c>
      <c r="E4" s="46" t="s">
        <v>24</v>
      </c>
      <c r="F4" s="46" t="s">
        <v>48</v>
      </c>
      <c r="G4" s="46" t="s">
        <v>50</v>
      </c>
      <c r="H4" s="46" t="s">
        <v>23</v>
      </c>
      <c r="I4" s="46" t="s">
        <v>24</v>
      </c>
      <c r="J4" s="22" t="s">
        <v>52</v>
      </c>
      <c r="K4" s="11" t="s">
        <v>25</v>
      </c>
      <c r="L4" s="11" t="s">
        <v>23</v>
      </c>
      <c r="M4" s="11" t="s">
        <v>24</v>
      </c>
      <c r="N4" s="7" t="s">
        <v>35</v>
      </c>
      <c r="O4" s="7" t="s">
        <v>36</v>
      </c>
      <c r="P4" s="7" t="s">
        <v>30</v>
      </c>
    </row>
    <row r="5" spans="1:16" x14ac:dyDescent="0.3">
      <c r="A5" s="5" t="s">
        <v>1</v>
      </c>
      <c r="B5" s="47">
        <v>216</v>
      </c>
      <c r="C5" s="48">
        <v>5</v>
      </c>
      <c r="D5" s="49">
        <v>585</v>
      </c>
      <c r="E5" s="50">
        <v>94600.172999999922</v>
      </c>
      <c r="F5" s="47">
        <v>97</v>
      </c>
      <c r="G5" s="48">
        <v>4</v>
      </c>
      <c r="H5" s="51">
        <v>331</v>
      </c>
      <c r="I5" s="52">
        <v>19745.630999999998</v>
      </c>
      <c r="J5" s="28"/>
      <c r="K5" s="12">
        <v>0</v>
      </c>
      <c r="L5" s="19">
        <v>0</v>
      </c>
      <c r="M5" s="15">
        <v>0</v>
      </c>
      <c r="N5" s="1"/>
      <c r="O5" s="2"/>
      <c r="P5" s="6"/>
    </row>
    <row r="6" spans="1:16" x14ac:dyDescent="0.3">
      <c r="A6" s="5" t="s">
        <v>2</v>
      </c>
      <c r="B6" s="47">
        <v>78</v>
      </c>
      <c r="C6" s="48">
        <v>3</v>
      </c>
      <c r="D6" s="47">
        <v>265</v>
      </c>
      <c r="E6" s="50">
        <v>3181.3750000000032</v>
      </c>
      <c r="F6" s="47">
        <v>28</v>
      </c>
      <c r="G6" s="47">
        <v>0</v>
      </c>
      <c r="H6" s="48">
        <v>0</v>
      </c>
      <c r="I6" s="52">
        <v>0</v>
      </c>
      <c r="J6" s="28"/>
      <c r="K6" s="28">
        <v>0</v>
      </c>
      <c r="L6" s="30">
        <v>0</v>
      </c>
      <c r="M6" s="29">
        <v>0</v>
      </c>
      <c r="N6" s="1"/>
      <c r="O6" s="2"/>
      <c r="P6" s="6"/>
    </row>
    <row r="7" spans="1:16" x14ac:dyDescent="0.3">
      <c r="A7" s="5" t="s">
        <v>3</v>
      </c>
      <c r="B7" s="47">
        <v>192</v>
      </c>
      <c r="C7" s="48">
        <v>11</v>
      </c>
      <c r="D7" s="47">
        <v>263</v>
      </c>
      <c r="E7" s="50">
        <v>3538.5159999999946</v>
      </c>
      <c r="F7" s="47">
        <v>67</v>
      </c>
      <c r="G7" s="48">
        <v>5</v>
      </c>
      <c r="H7" s="51">
        <v>55</v>
      </c>
      <c r="I7" s="52">
        <v>1601.557</v>
      </c>
      <c r="J7" s="28"/>
      <c r="K7" s="28">
        <v>0</v>
      </c>
      <c r="L7" s="30">
        <v>0</v>
      </c>
      <c r="M7" s="29">
        <v>0</v>
      </c>
      <c r="N7" s="1"/>
      <c r="O7" s="2"/>
      <c r="P7" s="6"/>
    </row>
    <row r="8" spans="1:16" x14ac:dyDescent="0.3">
      <c r="A8" s="5" t="s">
        <v>4</v>
      </c>
      <c r="B8" s="47">
        <v>85</v>
      </c>
      <c r="C8" s="48">
        <v>6</v>
      </c>
      <c r="D8" s="47">
        <v>567</v>
      </c>
      <c r="E8" s="50">
        <v>21840.596000000001</v>
      </c>
      <c r="F8" s="47">
        <v>34</v>
      </c>
      <c r="G8" s="48">
        <v>1</v>
      </c>
      <c r="H8" s="51">
        <v>74</v>
      </c>
      <c r="I8" s="52">
        <v>12651.048999999997</v>
      </c>
      <c r="J8" s="28"/>
      <c r="K8" s="28">
        <v>0</v>
      </c>
      <c r="L8" s="30">
        <v>0</v>
      </c>
      <c r="M8" s="29">
        <v>0</v>
      </c>
      <c r="N8" s="1"/>
      <c r="O8" s="2"/>
      <c r="P8" s="6"/>
    </row>
    <row r="9" spans="1:16" x14ac:dyDescent="0.3">
      <c r="A9" s="5" t="s">
        <v>5</v>
      </c>
      <c r="B9" s="47">
        <v>121</v>
      </c>
      <c r="C9" s="48">
        <v>1</v>
      </c>
      <c r="D9" s="47">
        <v>4</v>
      </c>
      <c r="E9" s="50">
        <v>450</v>
      </c>
      <c r="F9" s="47">
        <v>38</v>
      </c>
      <c r="G9" s="47">
        <v>0</v>
      </c>
      <c r="H9" s="48">
        <v>0</v>
      </c>
      <c r="I9" s="52">
        <v>0</v>
      </c>
      <c r="J9" s="28"/>
      <c r="K9" s="28">
        <v>0</v>
      </c>
      <c r="L9" s="30">
        <v>0</v>
      </c>
      <c r="M9" s="29">
        <v>0</v>
      </c>
      <c r="N9" s="1"/>
      <c r="O9" s="2"/>
      <c r="P9" s="6"/>
    </row>
    <row r="10" spans="1:16" x14ac:dyDescent="0.3">
      <c r="A10" s="5" t="s">
        <v>6</v>
      </c>
      <c r="B10" s="47">
        <v>175</v>
      </c>
      <c r="C10" s="48">
        <v>11</v>
      </c>
      <c r="D10" s="47">
        <v>731</v>
      </c>
      <c r="E10" s="50">
        <v>4529.3200000000179</v>
      </c>
      <c r="F10" s="47">
        <v>43</v>
      </c>
      <c r="G10" s="48">
        <v>7</v>
      </c>
      <c r="H10" s="51">
        <v>261</v>
      </c>
      <c r="I10" s="52">
        <v>2477.5449999999969</v>
      </c>
      <c r="J10" s="28"/>
      <c r="K10" s="12">
        <v>1</v>
      </c>
      <c r="L10" s="19">
        <v>30</v>
      </c>
      <c r="M10" s="15">
        <v>258</v>
      </c>
      <c r="N10" s="1"/>
      <c r="O10" s="2"/>
      <c r="P10" s="6"/>
    </row>
    <row r="11" spans="1:16" x14ac:dyDescent="0.3">
      <c r="A11" s="5" t="s">
        <v>7</v>
      </c>
      <c r="B11" s="47">
        <v>146</v>
      </c>
      <c r="C11" s="48">
        <v>2</v>
      </c>
      <c r="D11" s="47">
        <v>51</v>
      </c>
      <c r="E11" s="50">
        <v>1403.6229999999987</v>
      </c>
      <c r="F11" s="47">
        <v>37</v>
      </c>
      <c r="G11" s="48">
        <v>2</v>
      </c>
      <c r="H11" s="51">
        <v>6</v>
      </c>
      <c r="I11" s="52">
        <v>67</v>
      </c>
      <c r="J11" s="28"/>
      <c r="K11" s="28">
        <v>0</v>
      </c>
      <c r="L11" s="30">
        <v>0</v>
      </c>
      <c r="M11" s="29">
        <v>0</v>
      </c>
      <c r="N11" s="1"/>
      <c r="O11" s="2"/>
      <c r="P11" s="6"/>
    </row>
    <row r="12" spans="1:16" x14ac:dyDescent="0.3">
      <c r="A12" s="5" t="s">
        <v>8</v>
      </c>
      <c r="B12" s="47">
        <v>156</v>
      </c>
      <c r="C12" s="48">
        <v>1</v>
      </c>
      <c r="D12" s="47">
        <v>26</v>
      </c>
      <c r="E12" s="50">
        <v>68.702000000000012</v>
      </c>
      <c r="F12" s="47">
        <v>41</v>
      </c>
      <c r="G12" s="47">
        <v>0</v>
      </c>
      <c r="H12" s="48">
        <v>0</v>
      </c>
      <c r="I12" s="52">
        <v>0</v>
      </c>
      <c r="J12" s="28"/>
      <c r="K12" s="28">
        <v>0</v>
      </c>
      <c r="L12" s="30">
        <v>0</v>
      </c>
      <c r="M12" s="29">
        <v>0</v>
      </c>
      <c r="N12" s="1"/>
      <c r="O12" s="2"/>
      <c r="P12" s="6"/>
    </row>
    <row r="13" spans="1:16" x14ac:dyDescent="0.3">
      <c r="A13" s="5" t="s">
        <v>9</v>
      </c>
      <c r="B13" s="47">
        <v>124</v>
      </c>
      <c r="C13" s="48">
        <v>2</v>
      </c>
      <c r="D13" s="47">
        <v>15</v>
      </c>
      <c r="E13" s="50">
        <v>229.17500000000001</v>
      </c>
      <c r="F13" s="47">
        <v>27</v>
      </c>
      <c r="G13" s="48">
        <v>2</v>
      </c>
      <c r="H13" s="51">
        <v>29</v>
      </c>
      <c r="I13" s="52">
        <v>144.39999999999998</v>
      </c>
      <c r="J13" s="28"/>
      <c r="K13" s="28">
        <v>0</v>
      </c>
      <c r="L13" s="30">
        <v>0</v>
      </c>
      <c r="M13" s="29">
        <v>0</v>
      </c>
      <c r="N13" s="1"/>
      <c r="O13" s="2"/>
      <c r="P13" s="6"/>
    </row>
    <row r="14" spans="1:16" x14ac:dyDescent="0.3">
      <c r="A14" s="5" t="s">
        <v>10</v>
      </c>
      <c r="B14" s="47">
        <v>168</v>
      </c>
      <c r="C14" s="48">
        <v>6</v>
      </c>
      <c r="D14" s="47">
        <v>284</v>
      </c>
      <c r="E14" s="50">
        <v>5288.1290000000008</v>
      </c>
      <c r="F14" s="47">
        <v>41</v>
      </c>
      <c r="G14" s="47">
        <v>0</v>
      </c>
      <c r="H14" s="48">
        <v>0</v>
      </c>
      <c r="I14" s="52">
        <v>0</v>
      </c>
      <c r="J14" s="28"/>
      <c r="K14" s="28">
        <v>0</v>
      </c>
      <c r="L14" s="30">
        <v>0</v>
      </c>
      <c r="M14" s="29">
        <v>0</v>
      </c>
      <c r="N14" s="1"/>
      <c r="O14" s="2"/>
      <c r="P14" s="6"/>
    </row>
    <row r="15" spans="1:16" x14ac:dyDescent="0.3">
      <c r="A15" s="5" t="s">
        <v>11</v>
      </c>
      <c r="B15" s="47">
        <v>91</v>
      </c>
      <c r="C15" s="48">
        <v>1</v>
      </c>
      <c r="D15" s="47">
        <v>1</v>
      </c>
      <c r="E15" s="50">
        <v>31</v>
      </c>
      <c r="F15" s="47">
        <v>25</v>
      </c>
      <c r="G15" s="48">
        <v>1</v>
      </c>
      <c r="H15" s="48">
        <v>2</v>
      </c>
      <c r="I15" s="52">
        <v>1.95</v>
      </c>
      <c r="J15" s="28"/>
      <c r="K15" s="28">
        <v>0</v>
      </c>
      <c r="L15" s="30">
        <v>0</v>
      </c>
      <c r="M15" s="29">
        <v>0</v>
      </c>
      <c r="N15" s="1"/>
      <c r="O15" s="2"/>
      <c r="P15" s="6"/>
    </row>
    <row r="16" spans="1:16" x14ac:dyDescent="0.3">
      <c r="A16" s="5" t="s">
        <v>12</v>
      </c>
      <c r="B16" s="47">
        <v>105</v>
      </c>
      <c r="C16" s="47">
        <v>0</v>
      </c>
      <c r="D16" s="48">
        <v>0</v>
      </c>
      <c r="E16" s="52">
        <v>0</v>
      </c>
      <c r="F16" s="47">
        <v>26</v>
      </c>
      <c r="G16" s="47">
        <v>0</v>
      </c>
      <c r="H16" s="48">
        <v>0</v>
      </c>
      <c r="I16" s="52">
        <v>0</v>
      </c>
      <c r="J16" s="28"/>
      <c r="K16" s="28">
        <v>0</v>
      </c>
      <c r="L16" s="30">
        <v>0</v>
      </c>
      <c r="M16" s="29">
        <v>0</v>
      </c>
      <c r="N16" s="1"/>
      <c r="O16" s="2"/>
      <c r="P16" s="6"/>
    </row>
    <row r="17" spans="1:16" x14ac:dyDescent="0.3">
      <c r="A17" s="5" t="s">
        <v>13</v>
      </c>
      <c r="B17" s="47">
        <v>41</v>
      </c>
      <c r="C17" s="47">
        <v>0</v>
      </c>
      <c r="D17" s="48">
        <v>0</v>
      </c>
      <c r="E17" s="52">
        <v>0</v>
      </c>
      <c r="F17" s="47">
        <v>14</v>
      </c>
      <c r="G17" s="48">
        <v>1</v>
      </c>
      <c r="H17" s="51">
        <v>10</v>
      </c>
      <c r="I17" s="52">
        <v>96.399999999999991</v>
      </c>
      <c r="J17" s="41"/>
      <c r="K17" s="31" t="s">
        <v>38</v>
      </c>
      <c r="L17" s="32"/>
      <c r="M17" s="32"/>
      <c r="N17" s="1"/>
      <c r="O17" s="2"/>
      <c r="P17" s="6"/>
    </row>
    <row r="18" spans="1:16" x14ac:dyDescent="0.3">
      <c r="A18" s="5" t="s">
        <v>14</v>
      </c>
      <c r="B18" s="47">
        <v>44</v>
      </c>
      <c r="C18" s="47">
        <v>0</v>
      </c>
      <c r="D18" s="48">
        <v>0</v>
      </c>
      <c r="E18" s="52">
        <v>0</v>
      </c>
      <c r="F18" s="47">
        <v>17</v>
      </c>
      <c r="G18" s="48">
        <v>2</v>
      </c>
      <c r="H18" s="51">
        <v>39</v>
      </c>
      <c r="I18" s="52">
        <v>1199.3579999999999</v>
      </c>
      <c r="J18" s="28"/>
      <c r="K18" s="28">
        <v>0</v>
      </c>
      <c r="L18" s="30">
        <v>0</v>
      </c>
      <c r="M18" s="29">
        <v>0</v>
      </c>
      <c r="N18" s="1"/>
      <c r="O18" s="2"/>
      <c r="P18" s="6"/>
    </row>
    <row r="19" spans="1:16" x14ac:dyDescent="0.3">
      <c r="A19" s="5" t="s">
        <v>15</v>
      </c>
      <c r="B19" s="47">
        <v>33</v>
      </c>
      <c r="C19" s="48">
        <v>3</v>
      </c>
      <c r="D19" s="47">
        <v>456</v>
      </c>
      <c r="E19" s="50">
        <v>14176.052000000005</v>
      </c>
      <c r="F19" s="47">
        <v>20</v>
      </c>
      <c r="G19" s="47">
        <v>0</v>
      </c>
      <c r="H19" s="48">
        <v>0</v>
      </c>
      <c r="I19" s="52">
        <v>0</v>
      </c>
      <c r="J19" s="28"/>
      <c r="K19" s="28">
        <v>0</v>
      </c>
      <c r="L19" s="30">
        <v>0</v>
      </c>
      <c r="M19" s="29">
        <v>0</v>
      </c>
      <c r="N19" s="1"/>
      <c r="O19" s="2"/>
      <c r="P19" s="6"/>
    </row>
    <row r="20" spans="1:16" x14ac:dyDescent="0.3">
      <c r="A20" s="5" t="s">
        <v>16</v>
      </c>
      <c r="B20" s="47">
        <v>20</v>
      </c>
      <c r="C20" s="48">
        <v>2</v>
      </c>
      <c r="D20" s="47">
        <v>2</v>
      </c>
      <c r="E20" s="50">
        <v>17.100000000000001</v>
      </c>
      <c r="F20" s="47">
        <v>12</v>
      </c>
      <c r="G20" s="48">
        <v>1</v>
      </c>
      <c r="H20" s="51">
        <v>613</v>
      </c>
      <c r="I20" s="52">
        <v>5215.5000000000082</v>
      </c>
      <c r="J20" s="42"/>
      <c r="K20" s="31" t="s">
        <v>38</v>
      </c>
      <c r="L20" s="32"/>
      <c r="M20" s="32"/>
      <c r="N20" s="1"/>
      <c r="O20" s="2"/>
      <c r="P20" s="6"/>
    </row>
    <row r="21" spans="1:16" x14ac:dyDescent="0.3">
      <c r="A21" s="5" t="s">
        <v>17</v>
      </c>
      <c r="B21" s="47">
        <v>153</v>
      </c>
      <c r="C21" s="48">
        <v>11</v>
      </c>
      <c r="D21" s="47">
        <v>638</v>
      </c>
      <c r="E21" s="50">
        <v>14132.623000000007</v>
      </c>
      <c r="F21" s="47">
        <v>88</v>
      </c>
      <c r="G21" s="48">
        <v>10</v>
      </c>
      <c r="H21" s="51">
        <v>317</v>
      </c>
      <c r="I21" s="52">
        <v>4726.7229999999909</v>
      </c>
      <c r="J21" s="28"/>
      <c r="K21" s="12">
        <v>3</v>
      </c>
      <c r="L21" s="13">
        <v>393</v>
      </c>
      <c r="M21" s="15">
        <v>4105.8999999999942</v>
      </c>
      <c r="N21" s="1"/>
      <c r="O21" s="2"/>
      <c r="P21" s="6"/>
    </row>
    <row r="22" spans="1:16" x14ac:dyDescent="0.3">
      <c r="A22" s="5" t="s">
        <v>18</v>
      </c>
      <c r="B22" s="47">
        <v>247</v>
      </c>
      <c r="C22" s="48">
        <v>1</v>
      </c>
      <c r="D22" s="47">
        <v>58</v>
      </c>
      <c r="E22" s="50">
        <v>1119.0789999999997</v>
      </c>
      <c r="F22" s="47">
        <v>100</v>
      </c>
      <c r="G22" s="47">
        <v>0</v>
      </c>
      <c r="H22" s="48">
        <v>0</v>
      </c>
      <c r="I22" s="52">
        <v>0</v>
      </c>
      <c r="J22" s="28"/>
      <c r="K22" s="28">
        <v>0</v>
      </c>
      <c r="L22" s="30">
        <v>0</v>
      </c>
      <c r="M22" s="29">
        <v>0</v>
      </c>
      <c r="N22" s="1"/>
      <c r="O22" s="2"/>
      <c r="P22" s="6"/>
    </row>
    <row r="23" spans="1:16" x14ac:dyDescent="0.3">
      <c r="A23" s="5" t="s">
        <v>19</v>
      </c>
      <c r="B23" s="47">
        <v>236</v>
      </c>
      <c r="C23" s="48">
        <v>43</v>
      </c>
      <c r="D23" s="47">
        <v>1636</v>
      </c>
      <c r="E23" s="50">
        <v>20134.850999999977</v>
      </c>
      <c r="F23" s="47">
        <v>96</v>
      </c>
      <c r="G23" s="48">
        <v>24</v>
      </c>
      <c r="H23" s="51">
        <v>363</v>
      </c>
      <c r="I23" s="52">
        <v>7791.5680000000029</v>
      </c>
      <c r="J23" s="28"/>
      <c r="K23" s="12">
        <v>2</v>
      </c>
      <c r="L23" s="13">
        <v>15</v>
      </c>
      <c r="M23" s="15">
        <v>102.1</v>
      </c>
      <c r="N23" s="1"/>
      <c r="O23" s="2"/>
      <c r="P23" s="6"/>
    </row>
    <row r="24" spans="1:16" x14ac:dyDescent="0.3">
      <c r="A24" s="5" t="s">
        <v>20</v>
      </c>
      <c r="B24" s="47">
        <v>213</v>
      </c>
      <c r="C24" s="48">
        <v>2</v>
      </c>
      <c r="D24" s="47">
        <v>303</v>
      </c>
      <c r="E24" s="50">
        <v>15248.965000000007</v>
      </c>
      <c r="F24" s="47">
        <v>79</v>
      </c>
      <c r="G24" s="48">
        <v>1</v>
      </c>
      <c r="H24" s="51">
        <v>16</v>
      </c>
      <c r="I24" s="52">
        <v>285.18000000000006</v>
      </c>
      <c r="J24" s="28"/>
      <c r="K24" s="28">
        <v>0</v>
      </c>
      <c r="L24" s="30">
        <v>0</v>
      </c>
      <c r="M24" s="29">
        <v>0</v>
      </c>
      <c r="N24" s="1"/>
      <c r="O24" s="2"/>
      <c r="P24" s="6"/>
    </row>
    <row r="25" spans="1:16" x14ac:dyDescent="0.3">
      <c r="A25" s="5" t="s">
        <v>21</v>
      </c>
      <c r="B25" s="47">
        <v>19</v>
      </c>
      <c r="C25" s="47">
        <v>0</v>
      </c>
      <c r="D25" s="48">
        <v>0</v>
      </c>
      <c r="E25" s="52">
        <v>0</v>
      </c>
      <c r="F25" s="47">
        <v>5</v>
      </c>
      <c r="G25" s="47">
        <v>0</v>
      </c>
      <c r="H25" s="48">
        <v>0</v>
      </c>
      <c r="I25" s="52">
        <v>0</v>
      </c>
      <c r="J25" s="42"/>
      <c r="K25" s="31" t="s">
        <v>38</v>
      </c>
      <c r="L25" s="32"/>
      <c r="M25" s="32"/>
      <c r="N25" s="1"/>
      <c r="O25" s="2"/>
      <c r="P25" s="6"/>
    </row>
    <row r="26" spans="1:16" x14ac:dyDescent="0.3">
      <c r="A26" s="5" t="s">
        <v>22</v>
      </c>
      <c r="B26" s="47">
        <v>8</v>
      </c>
      <c r="C26" s="47">
        <v>0</v>
      </c>
      <c r="D26" s="48">
        <v>0</v>
      </c>
      <c r="E26" s="52">
        <v>0</v>
      </c>
      <c r="F26" s="47">
        <v>5</v>
      </c>
      <c r="G26" s="47">
        <v>0</v>
      </c>
      <c r="H26" s="48">
        <v>0</v>
      </c>
      <c r="I26" s="52">
        <v>0</v>
      </c>
      <c r="J26" s="42"/>
      <c r="K26" s="31" t="s">
        <v>38</v>
      </c>
      <c r="L26" s="32"/>
      <c r="M26" s="32"/>
      <c r="N26" s="1"/>
      <c r="O26" s="2"/>
      <c r="P26" s="6"/>
    </row>
    <row r="27" spans="1:16" ht="32.4" x14ac:dyDescent="0.3">
      <c r="A27" s="27" t="s">
        <v>26</v>
      </c>
      <c r="B27" s="47">
        <v>7</v>
      </c>
      <c r="C27" s="47">
        <v>0</v>
      </c>
      <c r="D27" s="48">
        <v>0</v>
      </c>
      <c r="E27" s="52">
        <v>0</v>
      </c>
      <c r="F27" s="47">
        <v>25</v>
      </c>
      <c r="G27" s="48">
        <v>2</v>
      </c>
      <c r="H27" s="51">
        <v>12</v>
      </c>
      <c r="I27" s="52">
        <v>684.19200000000001</v>
      </c>
      <c r="J27" s="28"/>
      <c r="K27" s="12">
        <v>4</v>
      </c>
      <c r="L27" s="12">
        <v>137</v>
      </c>
      <c r="M27" s="15">
        <v>6409.9</v>
      </c>
      <c r="N27" s="2"/>
      <c r="O27" s="2"/>
      <c r="P27" s="2"/>
    </row>
    <row r="28" spans="1:16" x14ac:dyDescent="0.3">
      <c r="A28" s="27" t="s">
        <v>40</v>
      </c>
      <c r="B28" s="53" t="s">
        <v>41</v>
      </c>
      <c r="C28" s="53" t="s">
        <v>41</v>
      </c>
      <c r="D28" s="53" t="s">
        <v>41</v>
      </c>
      <c r="E28" s="53" t="s">
        <v>41</v>
      </c>
      <c r="F28" s="53" t="s">
        <v>41</v>
      </c>
      <c r="G28" s="53" t="s">
        <v>41</v>
      </c>
      <c r="H28" s="53" t="s">
        <v>41</v>
      </c>
      <c r="I28" s="53" t="s">
        <v>41</v>
      </c>
      <c r="J28" s="14"/>
      <c r="K28" s="23" t="s">
        <v>41</v>
      </c>
      <c r="L28" s="23" t="s">
        <v>41</v>
      </c>
      <c r="M28" s="23" t="s">
        <v>41</v>
      </c>
      <c r="N28" s="23" t="s">
        <v>41</v>
      </c>
      <c r="O28" s="57">
        <v>40767</v>
      </c>
      <c r="P28" s="57">
        <v>1176926.2499999588</v>
      </c>
    </row>
    <row r="29" spans="1:16" x14ac:dyDescent="0.3">
      <c r="A29" s="25" t="s">
        <v>27</v>
      </c>
      <c r="B29" s="54">
        <f>SUM(B5:B28)</f>
        <v>2678</v>
      </c>
      <c r="C29" s="55">
        <f t="shared" ref="C29:M29" si="0">SUM(C5:C28)</f>
        <v>111</v>
      </c>
      <c r="D29" s="55">
        <f t="shared" si="0"/>
        <v>5885</v>
      </c>
      <c r="E29" s="56">
        <f>SUM(E5:E28)</f>
        <v>199989.27899999992</v>
      </c>
      <c r="F29" s="54">
        <f>SUM(F5:F28)</f>
        <v>965</v>
      </c>
      <c r="G29" s="55">
        <f t="shared" si="0"/>
        <v>63</v>
      </c>
      <c r="H29" s="55">
        <f t="shared" si="0"/>
        <v>2128</v>
      </c>
      <c r="I29" s="56">
        <f t="shared" si="0"/>
        <v>56688.053</v>
      </c>
      <c r="J29" s="24"/>
      <c r="K29" s="14">
        <f t="shared" si="0"/>
        <v>10</v>
      </c>
      <c r="L29" s="14">
        <f t="shared" si="0"/>
        <v>575</v>
      </c>
      <c r="M29" s="16">
        <f t="shared" si="0"/>
        <v>10875.899999999994</v>
      </c>
      <c r="N29" s="23" t="s">
        <v>41</v>
      </c>
      <c r="O29" s="57">
        <v>40767</v>
      </c>
      <c r="P29" s="57">
        <v>1176926.2499999588</v>
      </c>
    </row>
  </sheetData>
  <mergeCells count="10">
    <mergeCell ref="A1:P1"/>
    <mergeCell ref="A3:A4"/>
    <mergeCell ref="N3:P3"/>
    <mergeCell ref="B3:E3"/>
    <mergeCell ref="F3:I3"/>
    <mergeCell ref="J3:M3"/>
    <mergeCell ref="K26:M26"/>
    <mergeCell ref="K25:M25"/>
    <mergeCell ref="K20:M20"/>
    <mergeCell ref="K17:M17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8" sqref="D8"/>
    </sheetView>
  </sheetViews>
  <sheetFormatPr defaultRowHeight="16.2" x14ac:dyDescent="0.3"/>
  <cols>
    <col min="1" max="1" width="31.33203125" customWidth="1"/>
    <col min="2" max="2" width="11.88671875" style="9" customWidth="1"/>
    <col min="3" max="3" width="12.21875" customWidth="1"/>
    <col min="4" max="4" width="14.44140625" customWidth="1"/>
  </cols>
  <sheetData>
    <row r="1" spans="1:4" x14ac:dyDescent="0.3">
      <c r="A1" s="8" t="s">
        <v>28</v>
      </c>
      <c r="B1" s="8" t="s">
        <v>37</v>
      </c>
      <c r="C1" s="8" t="s">
        <v>29</v>
      </c>
      <c r="D1" s="8" t="s">
        <v>30</v>
      </c>
    </row>
    <row r="2" spans="1:4" x14ac:dyDescent="0.3">
      <c r="A2" s="8" t="s">
        <v>31</v>
      </c>
      <c r="B2" s="8" t="s">
        <v>43</v>
      </c>
      <c r="C2" s="18">
        <v>116</v>
      </c>
      <c r="D2" s="17">
        <v>5997.6</v>
      </c>
    </row>
    <row r="3" spans="1:4" x14ac:dyDescent="0.3">
      <c r="A3" s="8" t="s">
        <v>33</v>
      </c>
      <c r="B3" s="26" t="s">
        <v>43</v>
      </c>
      <c r="C3" s="18">
        <v>1</v>
      </c>
      <c r="D3" s="17">
        <v>55</v>
      </c>
    </row>
    <row r="4" spans="1:4" x14ac:dyDescent="0.3">
      <c r="A4" s="8" t="s">
        <v>34</v>
      </c>
      <c r="B4" s="26" t="s">
        <v>43</v>
      </c>
      <c r="C4" s="18">
        <v>2</v>
      </c>
      <c r="D4" s="17">
        <v>59.2</v>
      </c>
    </row>
    <row r="5" spans="1:4" x14ac:dyDescent="0.3">
      <c r="A5" s="8" t="s">
        <v>42</v>
      </c>
      <c r="B5" s="26" t="s">
        <v>43</v>
      </c>
      <c r="C5" s="18">
        <v>18</v>
      </c>
      <c r="D5" s="17">
        <v>298.09999999999997</v>
      </c>
    </row>
    <row r="6" spans="1:4" x14ac:dyDescent="0.3">
      <c r="A6" s="8" t="s">
        <v>32</v>
      </c>
      <c r="B6" s="8" t="s">
        <v>45</v>
      </c>
      <c r="C6" s="18">
        <v>4</v>
      </c>
      <c r="D6" s="17">
        <v>99.091999999999999</v>
      </c>
    </row>
    <row r="7" spans="1:4" x14ac:dyDescent="0.3">
      <c r="A7" s="8" t="s">
        <v>44</v>
      </c>
      <c r="B7" s="8" t="s">
        <v>45</v>
      </c>
      <c r="C7" s="18">
        <v>8</v>
      </c>
      <c r="D7" s="17">
        <v>585.1</v>
      </c>
    </row>
    <row r="8" spans="1:4" x14ac:dyDescent="0.3">
      <c r="A8" s="8" t="s">
        <v>39</v>
      </c>
      <c r="B8" s="8"/>
      <c r="C8" s="20">
        <f>SUM(C2:C7)</f>
        <v>149</v>
      </c>
      <c r="D8" s="21">
        <f>SUM(D2:D7)</f>
        <v>7094.0920000000006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8月31日止總表</vt:lpstr>
      <vt:lpstr>部屬學校明細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嬿如</dc:creator>
  <cp:lastModifiedBy>b139 董佳欣</cp:lastModifiedBy>
  <cp:lastPrinted>2015-09-01T07:35:41Z</cp:lastPrinted>
  <dcterms:created xsi:type="dcterms:W3CDTF">2015-06-09T06:31:49Z</dcterms:created>
  <dcterms:modified xsi:type="dcterms:W3CDTF">2015-09-01T08:13:38Z</dcterms:modified>
</cp:coreProperties>
</file>